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<sst xmlns="http://schemas.openxmlformats.org/spreadsheetml/2006/main" count="50" uniqueCount="43">
  <si>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Nr.înreg.:732/04.04.2012</t>
  </si>
  <si>
    <t>Nr.dosar: 1143/111/2012</t>
  </si>
  <si>
    <t>Judecător sindic: Olah Ionel</t>
  </si>
  <si>
    <t>Temei juridic: art.20 lit (f) şi art.72  al (1) din Legea nr.85/2006 privind procedura insolventei</t>
  </si>
  <si>
    <t>Administrator judiciar: GLOBAL MONEY RECOVERY IPURL</t>
  </si>
  <si>
    <t>Debitor: SC N.W.MIX COMIMPEX SRL – societate in insolvenţă, in insolvency, en procedure collective</t>
  </si>
  <si>
    <t>Termen: 18.04.2012</t>
  </si>
  <si>
    <t>TABEL PRELIMINAR DE CREANŢE AL DEBITORULUI N.W.MIX COMIMPEX</t>
  </si>
  <si>
    <t xml:space="preserve"> </t>
  </si>
  <si>
    <t>Gr. 1 art.123, pct. (4) - Creanţe bugetare</t>
  </si>
  <si>
    <t>Nr.crt.</t>
  </si>
  <si>
    <t>Creditor</t>
  </si>
  <si>
    <t>Adresa</t>
  </si>
  <si>
    <t>Creanţa depusă</t>
  </si>
  <si>
    <t>Creanţa acceptată</t>
  </si>
  <si>
    <t>% din grupă</t>
  </si>
  <si>
    <t>% din total</t>
  </si>
  <si>
    <t>Menţiuni</t>
  </si>
  <si>
    <t>Ministerul Finanțelor Publice Bihor</t>
  </si>
  <si>
    <t>Oradea, str. Dimitrie Cantemir, nr. 2B, jud.Bihor</t>
  </si>
  <si>
    <t>Privilegiată</t>
  </si>
  <si>
    <t>TOTAL GR. 1</t>
  </si>
  <si>
    <t>Gr.2 art.123, pct. (7) si (8) - Creanţe chirografare</t>
  </si>
  <si>
    <t>Nr. crt.</t>
  </si>
  <si>
    <t>1.</t>
  </si>
  <si>
    <t>SC CHIMPRESTOR SA</t>
  </si>
  <si>
    <t>Oradea, str.Uzinelor, nr.3, jud.Bihor</t>
  </si>
  <si>
    <t>admisă parțial conf.justificării nr.</t>
  </si>
  <si>
    <t>2.</t>
  </si>
  <si>
    <t>Fondul Național de Garantare a Creditelor pentru Intreprinderile Mici și Mijlocii SA</t>
  </si>
  <si>
    <t>București, str. Ștefan Iulian, nr.38, sector 1</t>
  </si>
  <si>
    <t>sub condiția suspensivă a achitării sumei respective către Cec Bank S.A.</t>
  </si>
  <si>
    <t>CEC BANK (suciursala Oradea)</t>
  </si>
  <si>
    <t>Oradea, str.P-ța Independenței, bl.A3-4, jud.Bihor</t>
  </si>
  <si>
    <t>admisă în tot. conf. art. 66 din L. 85/2006</t>
  </si>
  <si>
    <t>TOTAL GR. 2</t>
  </si>
  <si>
    <t>TOTAL CREANŢE DEPUSE:</t>
  </si>
  <si>
    <t>TOTAL CREANŢE ACCEPTATE :</t>
  </si>
  <si>
    <t>Solicităm afişarea la uşa instanţei a tabelului definitiv de creanţe depus la grefa Tribunalului Bihor la data de 05.04.2012</t>
  </si>
  <si>
    <t>Cu stimă,</t>
  </si>
  <si>
    <t>Adminstrator judiciar</t>
  </si>
  <si>
    <t>Global Money Recovery IPURL</t>
  </si>
  <si>
    <t>Av. Ţiril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</si>
</sst>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[RED]\-#,##0.00&quot; lei&quot;"/>
    <numFmt numFmtId="166" formatCode="0.00%"/>
    <numFmt numFmtId="167" formatCode="0%"/>
    <numFmt numFmtId="168" formatCode="#,##0.00&quot; lei&quot;"/>
    <numFmt numFmtId="169" formatCode="0"/>
    <numFmt numFmtId="170" formatCode="0.00"/>
  </numFmts>
  <fonts count="10"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8" fontId="1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6" fillId="0" borderId="0" xfId="0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9" fontId="6" fillId="0" borderId="0" xfId="0" applyNumberFormat="1" applyFont="1" applyBorder="1" applyAlignment="1">
      <alignment horizontal="center" vertical="top" wrapText="1"/>
    </xf>
    <xf numFmtId="170" fontId="6" fillId="0" borderId="0" xfId="0" applyNumberFormat="1" applyFont="1" applyBorder="1" applyAlignment="1">
      <alignment horizontal="center" wrapText="1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9" fontId="4" fillId="0" borderId="0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horizontal="center" wrapText="1"/>
    </xf>
    <xf numFmtId="164" fontId="9" fillId="0" borderId="0" xfId="0" applyFont="1" applyAlignment="1">
      <alignment/>
    </xf>
    <xf numFmtId="164" fontId="0" fillId="0" borderId="0" xfId="0" applyFont="1" applyBorder="1" applyAlignment="1">
      <alignment horizontal="left" wrapText="1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6" fillId="0" borderId="0" xfId="0" applyFont="1" applyAlignment="1">
      <alignment horizontal="center" vertical="top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5.28125" style="0" customWidth="1"/>
    <col min="2" max="2" width="15.421875" style="0" customWidth="1"/>
    <col min="3" max="3" width="12.140625" style="0" customWidth="1"/>
    <col min="4" max="4" width="15.57421875" style="0" customWidth="1"/>
    <col min="5" max="5" width="15.28125" style="0" customWidth="1"/>
    <col min="6" max="6" width="13.28125" style="0" customWidth="1"/>
    <col min="7" max="7" width="11.00390625" style="0" customWidth="1"/>
    <col min="8" max="8" width="13.14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" t="s">
        <v>0</v>
      </c>
      <c r="B5" s="2"/>
      <c r="C5" s="2"/>
      <c r="D5" s="2"/>
      <c r="E5" s="2"/>
      <c r="F5" s="2"/>
      <c r="G5" s="1"/>
    </row>
    <row r="6" spans="1:7" ht="12.75">
      <c r="A6" s="3" t="s">
        <v>1</v>
      </c>
      <c r="B6" s="3"/>
      <c r="C6" s="3"/>
      <c r="D6" s="2"/>
      <c r="E6" s="2"/>
      <c r="F6" s="2"/>
      <c r="G6" s="1"/>
    </row>
    <row r="7" spans="1:7" ht="12.75">
      <c r="A7" s="4" t="s">
        <v>2</v>
      </c>
      <c r="B7" s="2"/>
      <c r="C7" s="2"/>
      <c r="D7" s="2"/>
      <c r="E7" s="2"/>
      <c r="F7" s="2"/>
      <c r="G7" s="1"/>
    </row>
    <row r="8" spans="1:7" ht="12.75">
      <c r="A8" s="4" t="s">
        <v>3</v>
      </c>
      <c r="B8" s="2"/>
      <c r="C8" s="2"/>
      <c r="D8" s="2"/>
      <c r="E8" s="2"/>
      <c r="F8" s="2"/>
      <c r="G8" s="1"/>
    </row>
    <row r="9" spans="1:7" ht="12.75">
      <c r="A9" s="4" t="s">
        <v>4</v>
      </c>
      <c r="B9" s="2"/>
      <c r="C9" s="2"/>
      <c r="D9" s="2"/>
      <c r="E9" s="2"/>
      <c r="F9" s="2"/>
      <c r="G9" s="1"/>
    </row>
    <row r="10" spans="1:7" ht="12.75">
      <c r="A10" s="4" t="s">
        <v>5</v>
      </c>
      <c r="B10" s="2"/>
      <c r="C10" s="2"/>
      <c r="D10" s="2"/>
      <c r="E10" s="2"/>
      <c r="F10" s="2"/>
      <c r="G10" s="1"/>
    </row>
    <row r="11" spans="1:7" ht="12.75">
      <c r="A11" s="4" t="s">
        <v>6</v>
      </c>
      <c r="B11" s="2"/>
      <c r="C11" s="2"/>
      <c r="D11" s="2"/>
      <c r="E11" s="2"/>
      <c r="F11" s="2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 t="s">
        <v>7</v>
      </c>
      <c r="B14" s="6"/>
      <c r="C14" s="6"/>
      <c r="D14" s="7"/>
      <c r="E14" s="6"/>
      <c r="F14" s="6"/>
      <c r="G14" s="6"/>
    </row>
    <row r="16" ht="12.75">
      <c r="N16" t="s">
        <v>8</v>
      </c>
    </row>
    <row r="17" s="6" customFormat="1" ht="12.75">
      <c r="A17" s="8" t="s">
        <v>9</v>
      </c>
    </row>
    <row r="18" ht="12.75">
      <c r="A18" s="9"/>
    </row>
    <row r="19" spans="1:8" ht="25.5" customHeight="1">
      <c r="A19" s="10" t="s">
        <v>10</v>
      </c>
      <c r="B19" s="10" t="s">
        <v>11</v>
      </c>
      <c r="C19" s="10" t="s">
        <v>12</v>
      </c>
      <c r="D19" s="10" t="s">
        <v>13</v>
      </c>
      <c r="E19" s="10" t="s">
        <v>14</v>
      </c>
      <c r="F19" s="10" t="s">
        <v>15</v>
      </c>
      <c r="G19" s="10" t="s">
        <v>16</v>
      </c>
      <c r="H19" s="10" t="s">
        <v>17</v>
      </c>
    </row>
    <row r="20" spans="1:8" ht="52.5" customHeight="1">
      <c r="A20" s="11">
        <v>2</v>
      </c>
      <c r="B20" s="11" t="s">
        <v>18</v>
      </c>
      <c r="C20" s="11" t="s">
        <v>19</v>
      </c>
      <c r="D20" s="12">
        <v>242882</v>
      </c>
      <c r="E20" s="12">
        <v>242882</v>
      </c>
      <c r="F20" s="13">
        <f>E20/E21</f>
        <v>1</v>
      </c>
      <c r="G20" s="13">
        <f>E20/E35</f>
        <v>0.5018420248282892</v>
      </c>
      <c r="H20" s="11" t="s">
        <v>20</v>
      </c>
    </row>
    <row r="21" spans="1:8" ht="20.25" customHeight="1">
      <c r="A21" s="14"/>
      <c r="B21" s="15" t="s">
        <v>21</v>
      </c>
      <c r="C21" s="16"/>
      <c r="D21" s="17">
        <f>SUM(D20:D20)</f>
        <v>242882</v>
      </c>
      <c r="E21" s="17">
        <f>SUM(E20:E20)</f>
        <v>242882</v>
      </c>
      <c r="F21" s="18">
        <v>1</v>
      </c>
      <c r="G21" s="19">
        <f>SUM(G20:G20)</f>
        <v>0.5018420248282892</v>
      </c>
      <c r="H21" s="14"/>
    </row>
    <row r="25" s="6" customFormat="1" ht="12.75">
      <c r="A25" s="8" t="s">
        <v>22</v>
      </c>
    </row>
    <row r="26" ht="12.75">
      <c r="A26" s="20"/>
    </row>
    <row r="27" spans="1:8" ht="12.75" customHeight="1">
      <c r="A27" s="10" t="s">
        <v>23</v>
      </c>
      <c r="B27" s="10" t="s">
        <v>11</v>
      </c>
      <c r="C27" s="10" t="s">
        <v>12</v>
      </c>
      <c r="D27" s="10" t="s">
        <v>13</v>
      </c>
      <c r="E27" s="10" t="s">
        <v>14</v>
      </c>
      <c r="F27" s="10" t="s">
        <v>15</v>
      </c>
      <c r="G27" s="10" t="s">
        <v>16</v>
      </c>
      <c r="H27" s="10" t="s">
        <v>17</v>
      </c>
    </row>
    <row r="28" spans="1:8" ht="68.25" customHeight="1">
      <c r="A28" s="11" t="s">
        <v>24</v>
      </c>
      <c r="B28" s="11" t="s">
        <v>25</v>
      </c>
      <c r="C28" s="11" t="s">
        <v>26</v>
      </c>
      <c r="D28" s="12">
        <v>194197.98</v>
      </c>
      <c r="E28" s="21">
        <v>97098.99</v>
      </c>
      <c r="F28" s="13">
        <f>E28/E31</f>
        <v>0.4027349513160549</v>
      </c>
      <c r="G28" s="13">
        <f>E28/E35</f>
        <v>0.20062562787848343</v>
      </c>
      <c r="H28" s="11" t="s">
        <v>27</v>
      </c>
    </row>
    <row r="29" spans="1:8" ht="77.25" customHeight="1">
      <c r="A29" s="11" t="s">
        <v>28</v>
      </c>
      <c r="B29" s="11" t="s">
        <v>29</v>
      </c>
      <c r="C29" s="11" t="s">
        <v>30</v>
      </c>
      <c r="D29" s="12">
        <v>144000</v>
      </c>
      <c r="E29" s="21">
        <v>144000</v>
      </c>
      <c r="F29" s="13">
        <f>E29/E31</f>
        <v>0.5972650486839451</v>
      </c>
      <c r="G29" s="13">
        <f>E29/E35</f>
        <v>0.29753234729322736</v>
      </c>
      <c r="H29" s="11" t="s">
        <v>31</v>
      </c>
    </row>
    <row r="30" spans="1:8" ht="53.25" customHeight="1">
      <c r="A30" s="11">
        <v>3</v>
      </c>
      <c r="B30" s="11" t="s">
        <v>32</v>
      </c>
      <c r="C30" s="11" t="s">
        <v>33</v>
      </c>
      <c r="D30" s="12">
        <v>381934.13</v>
      </c>
      <c r="E30" s="12">
        <v>381934.13</v>
      </c>
      <c r="F30" s="13">
        <f>E30/E31</f>
        <v>1.584138241309099</v>
      </c>
      <c r="G30" s="13">
        <f>E30/E35</f>
        <v>0.7891510986826157</v>
      </c>
      <c r="H30" s="11" t="s">
        <v>34</v>
      </c>
    </row>
    <row r="31" spans="1:8" s="22" customFormat="1" ht="19.5" customHeight="1">
      <c r="A31" s="15"/>
      <c r="B31" s="15" t="s">
        <v>35</v>
      </c>
      <c r="C31" s="15"/>
      <c r="D31" s="17">
        <f>SUM(D28:D29)</f>
        <v>338197.98</v>
      </c>
      <c r="E31" s="17">
        <f>SUM(E28:E29)</f>
        <v>241098.99</v>
      </c>
      <c r="F31" s="19">
        <f>SUM(F28:F29)</f>
        <v>1</v>
      </c>
      <c r="G31" s="19">
        <f>SUM(G28:G29)</f>
        <v>0.4981579751717108</v>
      </c>
      <c r="H31" s="15"/>
    </row>
    <row r="32" spans="1:8" s="22" customFormat="1" ht="14.25" customHeight="1">
      <c r="A32" s="23"/>
      <c r="B32" s="23"/>
      <c r="C32" s="23"/>
      <c r="D32" s="24"/>
      <c r="E32" s="24"/>
      <c r="F32" s="25"/>
      <c r="G32" s="26"/>
      <c r="H32" s="23"/>
    </row>
    <row r="33" spans="1:8" s="22" customFormat="1" ht="14.25" customHeight="1">
      <c r="A33" s="23"/>
      <c r="B33" s="23"/>
      <c r="C33" s="27" t="s">
        <v>36</v>
      </c>
      <c r="D33"/>
      <c r="E33" s="28">
        <f>D21+D31</f>
        <v>581079.98</v>
      </c>
      <c r="F33" s="25"/>
      <c r="G33" s="26"/>
      <c r="H33" s="23"/>
    </row>
    <row r="34" spans="1:8" s="22" customFormat="1" ht="14.25" customHeight="1">
      <c r="A34" s="23"/>
      <c r="B34" s="23"/>
      <c r="C34" s="23"/>
      <c r="D34" s="24"/>
      <c r="E34" s="24"/>
      <c r="F34" s="25"/>
      <c r="G34" s="26"/>
      <c r="H34" s="23"/>
    </row>
    <row r="35" spans="1:8" s="22" customFormat="1" ht="14.25" customHeight="1">
      <c r="A35" s="23"/>
      <c r="B35" s="23"/>
      <c r="C35" s="27" t="s">
        <v>37</v>
      </c>
      <c r="D35"/>
      <c r="E35" s="29">
        <f>E21+E31</f>
        <v>483980.99</v>
      </c>
      <c r="F35" s="25"/>
      <c r="G35" s="26"/>
      <c r="H35" s="23"/>
    </row>
    <row r="36" spans="1:8" s="34" customFormat="1" ht="18" customHeight="1">
      <c r="A36" s="8"/>
      <c r="B36" s="30"/>
      <c r="C36" s="30"/>
      <c r="D36" s="31"/>
      <c r="E36" s="31"/>
      <c r="F36" s="32"/>
      <c r="G36" s="33"/>
      <c r="H36" s="30"/>
    </row>
    <row r="37" spans="1:8" s="34" customFormat="1" ht="18" customHeight="1">
      <c r="A37" s="8"/>
      <c r="B37" s="30"/>
      <c r="C37" s="30"/>
      <c r="D37" s="31"/>
      <c r="E37" s="31"/>
      <c r="F37" s="32"/>
      <c r="G37" s="33"/>
      <c r="H37" s="30"/>
    </row>
    <row r="38" spans="1:8" ht="12.75" customHeight="1">
      <c r="A38" s="3" t="s">
        <v>38</v>
      </c>
      <c r="C38" s="35"/>
      <c r="D38" s="35"/>
      <c r="E38" s="35"/>
      <c r="F38" s="35"/>
      <c r="G38" s="35"/>
      <c r="H38" s="35"/>
    </row>
    <row r="39" spans="1:5" ht="53.25" customHeight="1">
      <c r="A39" s="36"/>
      <c r="B39" s="37"/>
      <c r="C39" s="37"/>
      <c r="D39" s="37"/>
      <c r="E39" s="37"/>
    </row>
    <row r="40" spans="1:6" ht="53.25" customHeight="1">
      <c r="A40" s="36"/>
      <c r="C40" s="38" t="s">
        <v>39</v>
      </c>
      <c r="F40" s="27" t="s">
        <v>40</v>
      </c>
    </row>
    <row r="41" spans="1:6" ht="12.75">
      <c r="A41" s="1"/>
      <c r="F41" s="39" t="s">
        <v>41</v>
      </c>
    </row>
    <row r="42" ht="12.75">
      <c r="F42" s="27" t="s">
        <v>42</v>
      </c>
    </row>
    <row r="43" ht="12.75">
      <c r="E43" s="27"/>
    </row>
    <row r="45" spans="3:5" ht="12.75">
      <c r="C45" s="27"/>
      <c r="E45" s="29"/>
    </row>
    <row r="47" ht="30.75" customHeight="1"/>
    <row r="48" ht="30.75" customHeight="1"/>
    <row r="62" ht="12.75">
      <c r="D62" s="22"/>
    </row>
  </sheetData>
  <sheetProtection selectLockedCells="1" selectUnlockedCells="1"/>
  <printOptions/>
  <pageMargins left="0.5513888888888889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Tiril Oana</cp:lastModifiedBy>
  <cp:lastPrinted>2010-05-13T09:01:54Z</cp:lastPrinted>
  <dcterms:created xsi:type="dcterms:W3CDTF">2010-02-02T11:40:37Z</dcterms:created>
  <dcterms:modified xsi:type="dcterms:W3CDTF">2012-04-04T10:42:17Z</dcterms:modified>
  <cp:category/>
  <cp:version/>
  <cp:contentType/>
  <cp:contentStatus/>
  <cp:revision>1</cp:revision>
</cp:coreProperties>
</file>